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<sst xmlns="http://schemas.openxmlformats.org/spreadsheetml/2006/main" count="102" uniqueCount="54">
  <si>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</si>
  <si>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</si>
  <si>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</si>
  <si>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</si>
  <si>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</si>
  <si>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</si>
  <si>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</si>
  <si>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</si>
  <si>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</si>
  <si>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</si>
  <si>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</si>
  <si>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</si>
  <si>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</si>
  <si>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</si>
  <si>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</si>
  <si>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</si>
  <si>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</si>
  <si>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</si>
  <si>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</si>
  <si>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</si>
  <si>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</si>
  <si>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</si>
  <si>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</si>
  <si>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</si>
  <si>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</si>
  <si>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</si>
  <si>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</si>
  <si>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</si>
  <si>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</si>
  <si>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</si>
  <si>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</si>
  <si>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</si>
  <si>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</si>
  <si>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</si>
  <si>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</si>
  <si>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</si>
  <si>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</si>
  <si>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</si>
  <si>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</si>
  <si>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</si>
  <si>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</si>
  <si>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</si>
  <si>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</si>
  <si>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</si>
  <si>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</si>
  <si>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</si>
  <si>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</si>
  <si>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</si>
  <si>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</si>
  <si>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</si>
  <si>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30 de Septiembre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</si>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</sst>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/>
    <xf numFmtId="0" fontId="8" fillId="0" borderId="0" xfId="9" applyFont="1" applyFill="1" applyBorder="1" applyAlignment="1" applyProtection="1">
      <alignment vertical="top"/>
      <protection locked="0"/>
    </xf>
    <xf numFmtId="0" fontId="8" fillId="0" borderId="15" xfId="9" applyFont="1" applyFill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8" fillId="0" borderId="15" xfId="9" applyFont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42">
    <cellStyle name="=C:\WINNT\SYSTEM32\COMMAND.COM" xfId="1"/>
    <cellStyle name="Euro" xfId="2"/>
    <cellStyle name="Millares 2" xfId="3"/>
    <cellStyle name="Millares 2 2" xfId="4"/>
    <cellStyle name="Millares 2 2 2" xfId="35"/>
    <cellStyle name="Millares 2 2 3" xfId="27"/>
    <cellStyle name="Millares 2 2 4" xfId="19"/>
    <cellStyle name="Millares 2 3" xfId="5"/>
    <cellStyle name="Millares 2 3 2" xfId="36"/>
    <cellStyle name="Millares 2 3 3" xfId="28"/>
    <cellStyle name="Millares 2 3 4" xfId="20"/>
    <cellStyle name="Millares 2 4" xfId="34"/>
    <cellStyle name="Millares 2 5" xfId="26"/>
    <cellStyle name="Millares 2 6" xfId="18"/>
    <cellStyle name="Millares 3" xfId="6"/>
    <cellStyle name="Millares 3 2" xfId="37"/>
    <cellStyle name="Millares 3 3" xfId="29"/>
    <cellStyle name="Millares 3 4" xfId="21"/>
    <cellStyle name="Moneda 2" xfId="7"/>
    <cellStyle name="Moneda 2 2" xfId="38"/>
    <cellStyle name="Moneda 2 3" xfId="30"/>
    <cellStyle name="Moneda 2 4" xfId="22"/>
    <cellStyle name="Normal" xfId="0" builtinId="0"/>
    <cellStyle name="Normal 2" xfId="8"/>
    <cellStyle name="Normal 2 2" xfId="9"/>
    <cellStyle name="Normal 2 3" xfId="39"/>
    <cellStyle name="Normal 2 4" xfId="31"/>
    <cellStyle name="Normal 2 5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1"/>
    <cellStyle name="Normal 6 2 3" xfId="33"/>
    <cellStyle name="Normal 6 2 4" xfId="25"/>
    <cellStyle name="Normal 6 3" xfId="40"/>
    <cellStyle name="Normal 6 4" xfId="32"/>
    <cellStyle name="Normal 6 5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workbookViewId="0">
      <selection activeCell="D54" sqref="D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50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4657500</v>
      </c>
      <c r="D13" s="22">
        <v>0</v>
      </c>
      <c r="E13" s="22">
        <f t="shared" si="2"/>
        <v>4657500</v>
      </c>
      <c r="F13" s="22">
        <v>3155000</v>
      </c>
      <c r="G13" s="22">
        <v>3155000</v>
      </c>
      <c r="H13" s="22">
        <f t="shared" si="3"/>
        <v>-1502500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591994.56999999995</v>
      </c>
      <c r="E14" s="22">
        <f t="shared" ref="E14" si="4">C14+D14</f>
        <v>591994.56999999995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591994.56999999995</v>
      </c>
      <c r="E16" s="23">
        <f t="shared" si="6"/>
        <v>5249494.57</v>
      </c>
      <c r="F16" s="23">
        <f t="shared" si="6"/>
        <v>3155000</v>
      </c>
      <c r="G16" s="11">
        <f t="shared" si="6"/>
        <v>3155000</v>
      </c>
      <c r="H16" s="12">
        <f t="shared" si="6"/>
        <v>-1502500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3155000</v>
      </c>
      <c r="G31" s="26">
        <f t="shared" si="14"/>
        <v>3155000</v>
      </c>
      <c r="H31" s="26">
        <f t="shared" si="14"/>
        <v>-1502500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3155000</v>
      </c>
      <c r="G35" s="25">
        <v>3155000</v>
      </c>
      <c r="H35" s="25">
        <f t="shared" ref="H35" si="16">G35-C35</f>
        <v>-1502500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591994.56999999995</v>
      </c>
      <c r="E37" s="26">
        <f t="shared" si="17"/>
        <v>591994.56999999995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591994.56999999995</v>
      </c>
      <c r="E38" s="25">
        <f>C38+D38</f>
        <v>591994.56999999995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591994.56999999995</v>
      </c>
      <c r="E39" s="23">
        <f t="shared" si="18"/>
        <v>5249494.57</v>
      </c>
      <c r="F39" s="23">
        <f t="shared" si="18"/>
        <v>3155000</v>
      </c>
      <c r="G39" s="23">
        <f t="shared" si="18"/>
        <v>3155000</v>
      </c>
      <c r="H39" s="12">
        <f t="shared" si="18"/>
        <v>-1502500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8" spans="1:9" x14ac:dyDescent="0.2">
      <c r="B48" s="49"/>
      <c r="C48" s="52"/>
      <c r="D48" s="47"/>
    </row>
    <row r="49" spans="2:4" x14ac:dyDescent="0.2">
      <c r="B49" s="48" t="s">
        <v>51</v>
      </c>
      <c r="C49" s="51"/>
      <c r="D49" s="47"/>
    </row>
    <row r="50" spans="2:4" x14ac:dyDescent="0.2">
      <c r="B50" s="48" t="s">
        <v>52</v>
      </c>
      <c r="C50" s="51"/>
      <c r="D50" s="47"/>
    </row>
    <row r="51" spans="2:4" x14ac:dyDescent="0.2">
      <c r="B51" s="48" t="s">
        <v>53</v>
      </c>
      <c r="C51" s="51"/>
    </row>
    <row r="52" spans="2:4" x14ac:dyDescent="0.2">
      <c r="B52" s="48"/>
      <c r="C52" s="50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2022-10-27T18:58:55Z</cp:lastPrinted>
  <dcterms:created xsi:type="dcterms:W3CDTF">2012-12-11T20:48:19Z</dcterms:created>
  <dcterms:modified xsi:type="dcterms:W3CDTF">2022-10-27T18:59:52Z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